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120" windowWidth="16296" windowHeight="8616"/>
  </bookViews>
  <sheets>
    <sheet name="Sheet1" sheetId="1" r:id="rId1"/>
    <sheet name="コピー" sheetId="4" state="hidden" r:id="rId2"/>
    <sheet name="Sheet1 (2)" sheetId="5" state="hidden" r:id="rId3"/>
    <sheet name="Sheet2" sheetId="2" state="hidden" r:id="rId4"/>
    <sheet name="Sheet3" sheetId="3" state="hidden" r:id="rId5"/>
    <sheet name="Sheet4" sheetId="6" state="hidden" r:id="rId6"/>
  </sheets>
  <definedNames>
    <definedName name="_xlnm.Print_Area" localSheetId="0">Sheet1!$A$1:$I$58</definedName>
  </definedNames>
  <calcPr calcId="125725"/>
</workbook>
</file>

<file path=xl/calcChain.xml><?xml version="1.0" encoding="utf-8"?>
<calcChain xmlns="http://schemas.openxmlformats.org/spreadsheetml/2006/main">
  <c r="C21" i="1"/>
  <c r="E21"/>
  <c r="G21"/>
  <c r="G37"/>
  <c r="E37"/>
  <c r="C37"/>
  <c r="G36"/>
  <c r="E36"/>
  <c r="C36"/>
  <c r="G35"/>
  <c r="E35"/>
  <c r="C35"/>
  <c r="G34"/>
  <c r="E34"/>
  <c r="C34"/>
  <c r="G33"/>
  <c r="E33"/>
  <c r="C33"/>
  <c r="G32"/>
  <c r="E32"/>
  <c r="C32"/>
  <c r="G22"/>
  <c r="G23"/>
  <c r="G24"/>
  <c r="G25"/>
  <c r="G26"/>
  <c r="E22"/>
  <c r="E23"/>
  <c r="E24"/>
  <c r="E25"/>
  <c r="E26"/>
  <c r="C22"/>
  <c r="C23"/>
  <c r="C24"/>
  <c r="C25"/>
  <c r="C26"/>
  <c r="G11"/>
  <c r="G12"/>
  <c r="G13"/>
  <c r="G14"/>
  <c r="G15"/>
  <c r="G10"/>
  <c r="E10"/>
  <c r="E15"/>
  <c r="E14"/>
  <c r="E13"/>
  <c r="E12"/>
  <c r="E11"/>
  <c r="C11"/>
  <c r="C12"/>
  <c r="C13"/>
  <c r="C14"/>
  <c r="C15"/>
  <c r="C10"/>
  <c r="B39" i="5"/>
  <c r="G15"/>
  <c r="E15"/>
  <c r="C15"/>
  <c r="I15" s="1"/>
  <c r="C10"/>
  <c r="C9"/>
  <c r="C11"/>
  <c r="C12"/>
  <c r="C13"/>
  <c r="C14"/>
  <c r="B39" i="4"/>
  <c r="G37"/>
  <c r="E37"/>
  <c r="C37"/>
  <c r="I37" s="1"/>
  <c r="I26"/>
  <c r="C26"/>
  <c r="G26"/>
  <c r="E26"/>
  <c r="I15"/>
  <c r="G15"/>
  <c r="E15"/>
  <c r="C15"/>
  <c r="C38" i="1" l="1"/>
  <c r="C27"/>
  <c r="G27"/>
  <c r="E16"/>
  <c r="G16"/>
  <c r="G38"/>
  <c r="E38"/>
  <c r="E27"/>
  <c r="C16"/>
  <c r="I27" l="1"/>
  <c r="I16"/>
  <c r="I38"/>
  <c r="I42" l="1"/>
</calcChain>
</file>

<file path=xl/sharedStrings.xml><?xml version="1.0" encoding="utf-8"?>
<sst xmlns="http://schemas.openxmlformats.org/spreadsheetml/2006/main" count="137" uniqueCount="32">
  <si>
    <t>ご希望のサイズとクラスに数量を入力してください。</t>
    <rPh sb="1" eb="3">
      <t>キボウ</t>
    </rPh>
    <rPh sb="12" eb="14">
      <t>スウリョウ</t>
    </rPh>
    <rPh sb="15" eb="17">
      <t>ニュウリョク</t>
    </rPh>
    <phoneticPr fontId="1"/>
  </si>
  <si>
    <t>入力内容をご確認の上、メールまたはFAXで送付してください。</t>
    <rPh sb="0" eb="4">
      <t>ニュウリョクナイヨウ</t>
    </rPh>
    <rPh sb="6" eb="8">
      <t>カクニン</t>
    </rPh>
    <rPh sb="9" eb="10">
      <t>ウエ</t>
    </rPh>
    <rPh sb="21" eb="23">
      <t>ソウフ</t>
    </rPh>
    <phoneticPr fontId="1"/>
  </si>
  <si>
    <t>レギュラータイプ</t>
    <phoneticPr fontId="1"/>
  </si>
  <si>
    <t>ミディアムタイプ</t>
    <phoneticPr fontId="1"/>
  </si>
  <si>
    <t>ライトタイプ</t>
    <phoneticPr fontId="1"/>
  </si>
  <si>
    <t>SL</t>
    <phoneticPr fontId="1"/>
  </si>
  <si>
    <t>SDL</t>
    <phoneticPr fontId="1"/>
  </si>
  <si>
    <t>DL</t>
    <phoneticPr fontId="1"/>
  </si>
  <si>
    <t>QL</t>
    <phoneticPr fontId="1"/>
  </si>
  <si>
    <t>KL</t>
    <phoneticPr fontId="1"/>
  </si>
  <si>
    <t>別寸</t>
    <rPh sb="0" eb="2">
      <t>ベツスン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</si>
  <si>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</si>
  <si>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</si>
  <si>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</si>
  <si>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email</t>
    <phoneticPr fontId="1"/>
  </si>
  <si>
    <t>ご注文シート</t>
    <rPh sb="1" eb="3">
      <t>チュウモン</t>
    </rPh>
    <phoneticPr fontId="1"/>
  </si>
  <si>
    <t>＊スーパープレミアムクラス</t>
    <phoneticPr fontId="1"/>
  </si>
  <si>
    <t>＊プレミアムクラス</t>
    <phoneticPr fontId="1"/>
  </si>
  <si>
    <t>＊ロイヤルクラス</t>
    <phoneticPr fontId="1"/>
  </si>
  <si>
    <t>業者の方へ</t>
    <rPh sb="0" eb="2">
      <t>ギョウシャ</t>
    </rPh>
    <rPh sb="3" eb="4">
      <t>カタ</t>
    </rPh>
    <phoneticPr fontId="1"/>
  </si>
  <si>
    <t>貴店名</t>
    <rPh sb="0" eb="2">
      <t>キテン</t>
    </rPh>
    <rPh sb="2" eb="3">
      <t>メイ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</si>
  <si>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</si>
  <si>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</si>
  <si>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お問合せ内容</t>
    <rPh sb="1" eb="3">
      <t>トイアワ</t>
    </rPh>
    <rPh sb="4" eb="6">
      <t>ナイヨウ</t>
    </rPh>
    <phoneticPr fontId="1"/>
  </si>
  <si>
    <t>お支払い方法は代引き引き換えのみとなっております。</t>
    <rPh sb="1" eb="3">
      <t>シハラ</t>
    </rPh>
    <rPh sb="4" eb="6">
      <t>ホウホウ</t>
    </rPh>
    <rPh sb="7" eb="9">
      <t>ダイビ</t>
    </rPh>
    <rPh sb="10" eb="11">
      <t>ヒ</t>
    </rPh>
    <rPh sb="12" eb="13">
      <t>カ</t>
    </rPh>
    <phoneticPr fontId="1"/>
  </si>
  <si>
    <t>配送方法はヤマト運輸となっております。</t>
    <rPh sb="0" eb="2">
      <t>ハイソウ</t>
    </rPh>
    <rPh sb="2" eb="4">
      <t>ホウホウ</t>
    </rPh>
    <rPh sb="8" eb="10">
      <t>ウンユ</t>
    </rPh>
    <phoneticPr fontId="1"/>
  </si>
  <si>
    <t>合計金額</t>
    <rPh sb="0" eb="4">
      <t>ゴウケイキンガク</t>
    </rPh>
    <phoneticPr fontId="1"/>
  </si>
  <si>
    <t>ｃ</t>
    <phoneticPr fontId="1"/>
  </si>
  <si>
    <t>計</t>
    <rPh sb="0" eb="1">
      <t>ケイ</t>
    </rPh>
    <phoneticPr fontId="1"/>
  </si>
  <si>
    <t>総合計金額</t>
    <rPh sb="0" eb="5">
      <t>ソウゴウケイキンガク</t>
    </rPh>
    <phoneticPr fontId="1"/>
  </si>
  <si>
    <t>黄枠の部分に入力してください。</t>
    <rPh sb="0" eb="1">
      <t>キ</t>
    </rPh>
    <rPh sb="1" eb="2">
      <t>ワク</t>
    </rPh>
    <rPh sb="3" eb="5">
      <t>ブブン</t>
    </rPh>
    <rPh sb="6" eb="8">
      <t>ニュウリョク</t>
    </rPh>
    <phoneticPr fontId="1"/>
  </si>
  <si>
    <t>　※表示価格は全て税込み価格となっております。</t>
    <rPh sb="2" eb="4">
      <t>ヒョウジ</t>
    </rPh>
    <rPh sb="4" eb="6">
      <t>カカク</t>
    </rPh>
    <rPh sb="7" eb="8">
      <t>スベ</t>
    </rPh>
    <rPh sb="9" eb="11">
      <t>ゼイコ</t>
    </rPh>
    <rPh sb="12" eb="14">
      <t>カカク</t>
    </rPh>
    <phoneticPr fontId="1"/>
  </si>
</sst>
</file>

<file path=xl/styles.xml><?xml version="1.0" encoding="utf-8"?>
<styleSheet xmlns="http://schemas.openxmlformats.org/spreadsheetml/2006/main">
  <numFmts count="2">
    <numFmt numFmtId="6" formatCode="&quot;¥&quot;#,##0;[Red]&quot;¥&quot;\-#,##0"/>
    <numFmt numFmtId="176" formatCode="[$¥-411]#,##0;[$¥-411]#,##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3" xfId="0" applyNumberFormat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0" xfId="0" applyProtection="1">
      <alignment vertical="center"/>
      <protection hidden="1"/>
    </xf>
    <xf numFmtId="0" fontId="0" fillId="2" borderId="1" xfId="0" applyFill="1" applyBorder="1" applyAlignment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176" fontId="0" fillId="0" borderId="0" xfId="0" applyNumberFormat="1" applyProtection="1">
      <alignment vertical="center"/>
      <protection hidden="1"/>
    </xf>
    <xf numFmtId="6" fontId="0" fillId="0" borderId="0" xfId="1" applyFont="1" applyProtection="1">
      <alignment vertical="center"/>
      <protection hidden="1"/>
    </xf>
    <xf numFmtId="0" fontId="7" fillId="2" borderId="7" xfId="2" applyFill="1" applyBorder="1" applyAlignment="1" applyProtection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7" xfId="0" applyFill="1" applyBorder="1">
      <alignment vertical="center"/>
    </xf>
    <xf numFmtId="0" fontId="2" fillId="3" borderId="0" xfId="0" applyFont="1" applyFill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7"/>
  <sheetViews>
    <sheetView tabSelected="1" workbookViewId="0">
      <selection activeCell="L41" sqref="L41"/>
    </sheetView>
  </sheetViews>
  <sheetFormatPr defaultRowHeight="13.2"/>
  <cols>
    <col min="3" max="3" width="13.44140625" bestFit="1" customWidth="1"/>
    <col min="5" max="5" width="13.44140625" bestFit="1" customWidth="1"/>
    <col min="7" max="7" width="11.77734375" bestFit="1" customWidth="1"/>
    <col min="9" max="9" width="13.44140625" bestFit="1" customWidth="1"/>
  </cols>
  <sheetData>
    <row r="1" spans="1:17" ht="21">
      <c r="A1" s="7" t="s">
        <v>15</v>
      </c>
      <c r="B1" s="7"/>
    </row>
    <row r="3" spans="1:17">
      <c r="A3" t="s">
        <v>0</v>
      </c>
    </row>
    <row r="4" spans="1:17">
      <c r="A4" t="s">
        <v>1</v>
      </c>
    </row>
    <row r="5" spans="1:17">
      <c r="A5" t="s">
        <v>30</v>
      </c>
    </row>
    <row r="7" spans="1:17" ht="19.2">
      <c r="A7" s="6" t="s">
        <v>16</v>
      </c>
      <c r="B7" s="6"/>
      <c r="C7" s="6"/>
    </row>
    <row r="8" spans="1:17">
      <c r="L8" s="27"/>
      <c r="M8" s="27"/>
      <c r="N8" s="27"/>
      <c r="O8" s="27"/>
      <c r="P8" s="27"/>
    </row>
    <row r="9" spans="1:17">
      <c r="A9" s="2"/>
      <c r="B9" s="46" t="s">
        <v>2</v>
      </c>
      <c r="C9" s="47"/>
      <c r="D9" s="46" t="s">
        <v>3</v>
      </c>
      <c r="E9" s="47"/>
      <c r="F9" s="46" t="s">
        <v>4</v>
      </c>
      <c r="G9" s="47"/>
      <c r="Q9" s="27"/>
    </row>
    <row r="10" spans="1:17">
      <c r="A10" s="2" t="s">
        <v>5</v>
      </c>
      <c r="B10" s="28">
        <v>0</v>
      </c>
      <c r="C10" s="25">
        <f>Sheet4!C5*B10</f>
        <v>0</v>
      </c>
      <c r="D10" s="28">
        <v>0</v>
      </c>
      <c r="E10" s="25">
        <f>Sheet4!E5*D10</f>
        <v>0</v>
      </c>
      <c r="F10" s="28">
        <v>0</v>
      </c>
      <c r="G10" s="25">
        <f>Sheet4!G5*F10</f>
        <v>0</v>
      </c>
      <c r="Q10" s="27"/>
    </row>
    <row r="11" spans="1:17">
      <c r="A11" s="2" t="s">
        <v>6</v>
      </c>
      <c r="B11" s="28">
        <v>0</v>
      </c>
      <c r="C11" s="25">
        <f>Sheet4!C6*B11</f>
        <v>0</v>
      </c>
      <c r="D11" s="28">
        <v>0</v>
      </c>
      <c r="E11" s="25">
        <f>Sheet4!E6*D11</f>
        <v>0</v>
      </c>
      <c r="F11" s="28">
        <v>0</v>
      </c>
      <c r="G11" s="25">
        <f>Sheet4!G6*F11</f>
        <v>0</v>
      </c>
      <c r="Q11" s="27"/>
    </row>
    <row r="12" spans="1:17">
      <c r="A12" s="2" t="s">
        <v>7</v>
      </c>
      <c r="B12" s="28">
        <v>0</v>
      </c>
      <c r="C12" s="25">
        <f>Sheet4!C7*B12</f>
        <v>0</v>
      </c>
      <c r="D12" s="28">
        <v>0</v>
      </c>
      <c r="E12" s="25">
        <f>Sheet4!E7*D12</f>
        <v>0</v>
      </c>
      <c r="F12" s="28">
        <v>0</v>
      </c>
      <c r="G12" s="25">
        <f>Sheet4!G7*F12</f>
        <v>0</v>
      </c>
      <c r="Q12" s="27"/>
    </row>
    <row r="13" spans="1:17">
      <c r="A13" s="2" t="s">
        <v>8</v>
      </c>
      <c r="B13" s="28">
        <v>0</v>
      </c>
      <c r="C13" s="25">
        <f>Sheet4!C8*B13</f>
        <v>0</v>
      </c>
      <c r="D13" s="28">
        <v>0</v>
      </c>
      <c r="E13" s="25">
        <f>Sheet4!E8*D13</f>
        <v>0</v>
      </c>
      <c r="F13" s="28">
        <v>0</v>
      </c>
      <c r="G13" s="25">
        <f>Sheet4!G8*F13</f>
        <v>0</v>
      </c>
      <c r="Q13" s="27"/>
    </row>
    <row r="14" spans="1:17">
      <c r="A14" s="2" t="s">
        <v>9</v>
      </c>
      <c r="B14" s="28">
        <v>0</v>
      </c>
      <c r="C14" s="25">
        <f>Sheet4!C9*B14</f>
        <v>0</v>
      </c>
      <c r="D14" s="28">
        <v>0</v>
      </c>
      <c r="E14" s="25">
        <f>Sheet4!E9*D14</f>
        <v>0</v>
      </c>
      <c r="F14" s="28">
        <v>0</v>
      </c>
      <c r="G14" s="25">
        <f>Sheet4!G9*F14</f>
        <v>0</v>
      </c>
      <c r="Q14" s="27"/>
    </row>
    <row r="15" spans="1:17">
      <c r="A15" s="2" t="s">
        <v>10</v>
      </c>
      <c r="B15" s="28">
        <v>0</v>
      </c>
      <c r="C15" s="25">
        <f>Sheet4!C10*B15</f>
        <v>0</v>
      </c>
      <c r="D15" s="28">
        <v>0</v>
      </c>
      <c r="E15" s="25">
        <f>Sheet4!E10*D15</f>
        <v>0</v>
      </c>
      <c r="F15" s="28">
        <v>0</v>
      </c>
      <c r="G15" s="25">
        <f>Sheet4!G10*F15</f>
        <v>0</v>
      </c>
      <c r="Q15" s="27"/>
    </row>
    <row r="16" spans="1:17" hidden="1">
      <c r="B16" s="21" t="s">
        <v>28</v>
      </c>
      <c r="C16" s="26">
        <f>SUM(C10:C15)</f>
        <v>0</v>
      </c>
      <c r="D16" s="22" t="s">
        <v>28</v>
      </c>
      <c r="E16" s="26">
        <f>SUM(E10:E15)</f>
        <v>0</v>
      </c>
      <c r="F16" s="22" t="s">
        <v>28</v>
      </c>
      <c r="G16" s="26">
        <f>SUM(G10:G15)</f>
        <v>0</v>
      </c>
      <c r="H16" s="27" t="s">
        <v>26</v>
      </c>
      <c r="I16" s="38">
        <f>SUM(C16:G16)</f>
        <v>0</v>
      </c>
      <c r="Q16" s="27"/>
    </row>
    <row r="17" spans="1:17">
      <c r="H17" s="27"/>
      <c r="I17" s="27"/>
      <c r="Q17" s="27"/>
    </row>
    <row r="18" spans="1:17" ht="19.2">
      <c r="A18" s="6" t="s">
        <v>17</v>
      </c>
      <c r="B18" s="6"/>
      <c r="H18" s="27"/>
      <c r="I18" s="27"/>
      <c r="Q18" s="27"/>
    </row>
    <row r="19" spans="1:17">
      <c r="H19" s="27"/>
      <c r="I19" s="27"/>
      <c r="Q19" s="27"/>
    </row>
    <row r="20" spans="1:17">
      <c r="A20" s="2"/>
      <c r="B20" s="46" t="s">
        <v>2</v>
      </c>
      <c r="C20" s="47"/>
      <c r="D20" s="46" t="s">
        <v>3</v>
      </c>
      <c r="E20" s="47"/>
      <c r="F20" s="46" t="s">
        <v>4</v>
      </c>
      <c r="G20" s="47"/>
      <c r="H20" s="27"/>
      <c r="I20" s="27"/>
      <c r="Q20" s="27"/>
    </row>
    <row r="21" spans="1:17">
      <c r="A21" s="8" t="s">
        <v>5</v>
      </c>
      <c r="B21" s="28">
        <v>0</v>
      </c>
      <c r="C21" s="25">
        <f>Sheet4!C17*B21</f>
        <v>0</v>
      </c>
      <c r="D21" s="28">
        <v>0</v>
      </c>
      <c r="E21" s="25">
        <f>Sheet4!E17*D21</f>
        <v>0</v>
      </c>
      <c r="F21" s="28">
        <v>0</v>
      </c>
      <c r="G21" s="25">
        <f>Sheet4!G17*F21</f>
        <v>0</v>
      </c>
      <c r="H21" s="27"/>
      <c r="I21" s="27"/>
      <c r="Q21" s="27"/>
    </row>
    <row r="22" spans="1:17">
      <c r="A22" s="8" t="s">
        <v>6</v>
      </c>
      <c r="B22" s="28">
        <v>0</v>
      </c>
      <c r="C22" s="25">
        <f>Sheet4!C18*B22</f>
        <v>0</v>
      </c>
      <c r="D22" s="28">
        <v>0</v>
      </c>
      <c r="E22" s="25">
        <f>Sheet4!E18*D22</f>
        <v>0</v>
      </c>
      <c r="F22" s="28">
        <v>0</v>
      </c>
      <c r="G22" s="25">
        <f>Sheet4!G18*F22</f>
        <v>0</v>
      </c>
      <c r="H22" s="27"/>
      <c r="I22" s="27"/>
      <c r="Q22" s="27"/>
    </row>
    <row r="23" spans="1:17">
      <c r="A23" s="8" t="s">
        <v>7</v>
      </c>
      <c r="B23" s="28">
        <v>0</v>
      </c>
      <c r="C23" s="25">
        <f>Sheet4!C19*B23</f>
        <v>0</v>
      </c>
      <c r="D23" s="28">
        <v>0</v>
      </c>
      <c r="E23" s="25">
        <f>Sheet4!E19*D23</f>
        <v>0</v>
      </c>
      <c r="F23" s="28">
        <v>0</v>
      </c>
      <c r="G23" s="25">
        <f>Sheet4!G19*F23</f>
        <v>0</v>
      </c>
      <c r="H23" s="27"/>
      <c r="I23" s="27"/>
      <c r="Q23" s="27"/>
    </row>
    <row r="24" spans="1:17">
      <c r="A24" s="8" t="s">
        <v>8</v>
      </c>
      <c r="B24" s="28">
        <v>0</v>
      </c>
      <c r="C24" s="25">
        <f>Sheet4!C20*B24</f>
        <v>0</v>
      </c>
      <c r="D24" s="28">
        <v>0</v>
      </c>
      <c r="E24" s="25">
        <f>Sheet4!E20*D24</f>
        <v>0</v>
      </c>
      <c r="F24" s="28">
        <v>0</v>
      </c>
      <c r="G24" s="25">
        <f>Sheet4!G20*F24</f>
        <v>0</v>
      </c>
      <c r="H24" s="27"/>
      <c r="I24" s="27"/>
      <c r="Q24" s="27"/>
    </row>
    <row r="25" spans="1:17">
      <c r="A25" s="8" t="s">
        <v>9</v>
      </c>
      <c r="B25" s="28">
        <v>0</v>
      </c>
      <c r="C25" s="25">
        <f>Sheet4!C21*B25</f>
        <v>0</v>
      </c>
      <c r="D25" s="28">
        <v>0</v>
      </c>
      <c r="E25" s="25">
        <f>Sheet4!E21*D25</f>
        <v>0</v>
      </c>
      <c r="F25" s="28">
        <v>0</v>
      </c>
      <c r="G25" s="25">
        <f>Sheet4!G21*F25</f>
        <v>0</v>
      </c>
      <c r="H25" s="27"/>
      <c r="I25" s="27"/>
      <c r="Q25" s="27"/>
    </row>
    <row r="26" spans="1:17">
      <c r="A26" s="8" t="s">
        <v>10</v>
      </c>
      <c r="B26" s="28">
        <v>0</v>
      </c>
      <c r="C26" s="25">
        <f>Sheet4!C22*B26</f>
        <v>0</v>
      </c>
      <c r="D26" s="28">
        <v>0</v>
      </c>
      <c r="E26" s="25">
        <f>Sheet4!E22*D26</f>
        <v>0</v>
      </c>
      <c r="F26" s="28">
        <v>0</v>
      </c>
      <c r="G26" s="25">
        <f>Sheet4!G22*F26</f>
        <v>0</v>
      </c>
      <c r="H26" s="27"/>
      <c r="I26" s="27"/>
      <c r="Q26" s="27"/>
    </row>
    <row r="27" spans="1:17" hidden="1">
      <c r="B27" s="21" t="s">
        <v>28</v>
      </c>
      <c r="C27" s="26">
        <f>SUM(C21:C26)</f>
        <v>0</v>
      </c>
      <c r="D27" s="22" t="s">
        <v>28</v>
      </c>
      <c r="E27" s="26">
        <f>SUM(E21:E26)</f>
        <v>0</v>
      </c>
      <c r="F27" s="22" t="s">
        <v>28</v>
      </c>
      <c r="G27" s="26">
        <f>SUM(G21:G26)</f>
        <v>0</v>
      </c>
      <c r="H27" s="27" t="s">
        <v>26</v>
      </c>
      <c r="I27" s="38">
        <f>SUM(C27:G27)</f>
        <v>0</v>
      </c>
      <c r="Q27" s="27"/>
    </row>
    <row r="28" spans="1:17">
      <c r="H28" s="27"/>
      <c r="I28" s="27"/>
      <c r="Q28" s="27"/>
    </row>
    <row r="29" spans="1:17" ht="19.2">
      <c r="A29" s="6" t="s">
        <v>18</v>
      </c>
      <c r="B29" s="6"/>
      <c r="H29" s="27"/>
      <c r="I29" s="27"/>
      <c r="Q29" s="27"/>
    </row>
    <row r="30" spans="1:17">
      <c r="H30" s="27"/>
      <c r="I30" s="27"/>
      <c r="Q30" s="27"/>
    </row>
    <row r="31" spans="1:17">
      <c r="A31" s="2"/>
      <c r="B31" s="46" t="s">
        <v>2</v>
      </c>
      <c r="C31" s="47"/>
      <c r="D31" s="46" t="s">
        <v>3</v>
      </c>
      <c r="E31" s="47"/>
      <c r="F31" s="46" t="s">
        <v>4</v>
      </c>
      <c r="G31" s="47"/>
      <c r="H31" s="27"/>
      <c r="I31" s="27"/>
      <c r="Q31" s="27"/>
    </row>
    <row r="32" spans="1:17">
      <c r="A32" s="2" t="s">
        <v>5</v>
      </c>
      <c r="B32" s="28">
        <v>0</v>
      </c>
      <c r="C32" s="25">
        <f>Sheet4!C28*B32</f>
        <v>0</v>
      </c>
      <c r="D32" s="28">
        <v>0</v>
      </c>
      <c r="E32" s="25">
        <f>Sheet4!E28*D32</f>
        <v>0</v>
      </c>
      <c r="F32" s="28">
        <v>0</v>
      </c>
      <c r="G32" s="25">
        <f>Sheet4!G28*F32</f>
        <v>0</v>
      </c>
      <c r="H32" s="27"/>
      <c r="I32" s="27"/>
      <c r="Q32" s="27"/>
    </row>
    <row r="33" spans="1:17">
      <c r="A33" s="2" t="s">
        <v>6</v>
      </c>
      <c r="B33" s="28">
        <v>0</v>
      </c>
      <c r="C33" s="25">
        <f>Sheet4!C29*B33</f>
        <v>0</v>
      </c>
      <c r="D33" s="28">
        <v>0</v>
      </c>
      <c r="E33" s="25">
        <f>Sheet4!E29*D33</f>
        <v>0</v>
      </c>
      <c r="F33" s="28">
        <v>0</v>
      </c>
      <c r="G33" s="25">
        <f>Sheet4!G29*F33</f>
        <v>0</v>
      </c>
      <c r="H33" s="27"/>
      <c r="I33" s="27"/>
      <c r="Q33" s="27"/>
    </row>
    <row r="34" spans="1:17">
      <c r="A34" s="2" t="s">
        <v>7</v>
      </c>
      <c r="B34" s="28">
        <v>0</v>
      </c>
      <c r="C34" s="25">
        <f>Sheet4!C30*B34</f>
        <v>0</v>
      </c>
      <c r="D34" s="28">
        <v>0</v>
      </c>
      <c r="E34" s="25">
        <f>Sheet4!E30*D34</f>
        <v>0</v>
      </c>
      <c r="F34" s="28">
        <v>0</v>
      </c>
      <c r="G34" s="25">
        <f>Sheet4!G30*F34</f>
        <v>0</v>
      </c>
      <c r="H34" s="27"/>
      <c r="I34" s="27"/>
      <c r="Q34" s="27"/>
    </row>
    <row r="35" spans="1:17">
      <c r="A35" s="2" t="s">
        <v>8</v>
      </c>
      <c r="B35" s="28">
        <v>0</v>
      </c>
      <c r="C35" s="25">
        <f>Sheet4!C31*B35</f>
        <v>0</v>
      </c>
      <c r="D35" s="28">
        <v>0</v>
      </c>
      <c r="E35" s="25">
        <f>Sheet4!E31*D35</f>
        <v>0</v>
      </c>
      <c r="F35" s="28">
        <v>0</v>
      </c>
      <c r="G35" s="25">
        <f>Sheet4!G31*F35</f>
        <v>0</v>
      </c>
      <c r="H35" s="27"/>
      <c r="I35" s="27"/>
      <c r="Q35" s="27"/>
    </row>
    <row r="36" spans="1:17">
      <c r="A36" s="2" t="s">
        <v>9</v>
      </c>
      <c r="B36" s="28">
        <v>0</v>
      </c>
      <c r="C36" s="25">
        <f>Sheet4!C32*B36</f>
        <v>0</v>
      </c>
      <c r="D36" s="28">
        <v>0</v>
      </c>
      <c r="E36" s="25">
        <f>Sheet4!E32*D36</f>
        <v>0</v>
      </c>
      <c r="F36" s="28">
        <v>0</v>
      </c>
      <c r="G36" s="25">
        <f>Sheet4!G32*F36</f>
        <v>0</v>
      </c>
      <c r="H36" s="27"/>
      <c r="I36" s="27"/>
      <c r="Q36" s="27"/>
    </row>
    <row r="37" spans="1:17">
      <c r="A37" s="2" t="s">
        <v>10</v>
      </c>
      <c r="B37" s="28">
        <v>0</v>
      </c>
      <c r="C37" s="25">
        <f>L37*B37</f>
        <v>0</v>
      </c>
      <c r="D37" s="28">
        <v>0</v>
      </c>
      <c r="E37" s="25">
        <f>N37*D37</f>
        <v>0</v>
      </c>
      <c r="F37" s="28">
        <v>0</v>
      </c>
      <c r="G37" s="25">
        <f>P37*F37</f>
        <v>0</v>
      </c>
      <c r="H37" s="27"/>
      <c r="I37" s="27"/>
      <c r="L37" s="27"/>
      <c r="M37" s="27"/>
      <c r="N37" s="27"/>
      <c r="O37" s="27"/>
      <c r="P37" s="27"/>
      <c r="Q37" s="27"/>
    </row>
    <row r="38" spans="1:17" hidden="1">
      <c r="B38" s="21" t="s">
        <v>28</v>
      </c>
      <c r="C38" s="26">
        <f>SUM(C32:C37)</f>
        <v>0</v>
      </c>
      <c r="D38" s="22" t="s">
        <v>28</v>
      </c>
      <c r="E38" s="26">
        <f>SUM(E32:E37)</f>
        <v>0</v>
      </c>
      <c r="F38" s="22" t="s">
        <v>28</v>
      </c>
      <c r="G38" s="26">
        <f>SUM(G32:G37)</f>
        <v>0</v>
      </c>
      <c r="H38" s="27" t="s">
        <v>26</v>
      </c>
      <c r="I38" s="39">
        <f>SUM(C38:G38)</f>
        <v>0</v>
      </c>
    </row>
    <row r="39" spans="1:17">
      <c r="B39" s="1"/>
      <c r="C39" s="23"/>
      <c r="D39" s="1"/>
      <c r="E39" s="23"/>
      <c r="F39" s="1"/>
      <c r="G39" s="23"/>
    </row>
    <row r="40" spans="1:17">
      <c r="B40" s="17"/>
      <c r="C40" s="24"/>
      <c r="D40" s="1"/>
      <c r="E40" s="23"/>
      <c r="F40" s="1"/>
      <c r="G40" s="23"/>
    </row>
    <row r="41" spans="1:17">
      <c r="B41" s="1"/>
      <c r="C41" s="23"/>
      <c r="D41" s="1"/>
      <c r="E41" s="23"/>
      <c r="F41" s="1"/>
      <c r="G41" s="23"/>
    </row>
    <row r="42" spans="1:17" ht="16.8" thickBot="1">
      <c r="A42" s="18" t="s">
        <v>11</v>
      </c>
      <c r="G42" s="49" t="s">
        <v>29</v>
      </c>
      <c r="H42" s="49"/>
      <c r="I42" s="50">
        <f>I16+I27+I38</f>
        <v>0</v>
      </c>
    </row>
    <row r="43" spans="1:17">
      <c r="A43" s="48"/>
      <c r="B43" s="41"/>
      <c r="C43" s="41"/>
      <c r="D43" s="41"/>
      <c r="E43" s="42"/>
      <c r="G43" s="49"/>
      <c r="H43" s="49"/>
      <c r="I43" s="49"/>
    </row>
    <row r="44" spans="1:17" ht="13.8" thickBot="1">
      <c r="A44" s="43"/>
      <c r="B44" s="44"/>
      <c r="C44" s="44"/>
      <c r="D44" s="44"/>
      <c r="E44" s="45"/>
      <c r="F44" t="s">
        <v>31</v>
      </c>
    </row>
    <row r="45" spans="1:17" ht="16.8" thickBot="1">
      <c r="A45" s="18" t="s">
        <v>12</v>
      </c>
    </row>
    <row r="46" spans="1:17">
      <c r="A46" s="29"/>
      <c r="B46" s="30"/>
      <c r="C46" s="30"/>
      <c r="D46" s="30"/>
      <c r="E46" s="30"/>
      <c r="F46" s="31"/>
    </row>
    <row r="47" spans="1:17">
      <c r="A47" s="32"/>
      <c r="B47" s="33"/>
      <c r="C47" s="33"/>
      <c r="D47" s="33"/>
      <c r="E47" s="33"/>
      <c r="F47" s="34"/>
    </row>
    <row r="48" spans="1:17">
      <c r="A48" s="32"/>
      <c r="B48" s="33"/>
      <c r="C48" s="33"/>
      <c r="D48" s="33"/>
      <c r="E48" s="33"/>
      <c r="F48" s="34"/>
    </row>
    <row r="49" spans="1:6" ht="13.8" thickBot="1">
      <c r="A49" s="35"/>
      <c r="B49" s="36"/>
      <c r="C49" s="36"/>
      <c r="D49" s="36"/>
      <c r="E49" s="36"/>
      <c r="F49" s="37"/>
    </row>
    <row r="50" spans="1:6" ht="16.8" thickBot="1">
      <c r="A50" s="18" t="s">
        <v>13</v>
      </c>
    </row>
    <row r="51" spans="1:6">
      <c r="A51" s="48"/>
      <c r="B51" s="41"/>
      <c r="C51" s="41"/>
      <c r="D51" s="41"/>
      <c r="E51" s="42"/>
    </row>
    <row r="52" spans="1:6" ht="13.8" thickBot="1">
      <c r="A52" s="43"/>
      <c r="B52" s="44"/>
      <c r="C52" s="44"/>
      <c r="D52" s="44"/>
      <c r="E52" s="45"/>
    </row>
    <row r="53" spans="1:6" ht="16.8" thickBot="1">
      <c r="A53" s="18" t="s">
        <v>14</v>
      </c>
    </row>
    <row r="54" spans="1:6">
      <c r="A54" s="40"/>
      <c r="B54" s="41"/>
      <c r="C54" s="41"/>
      <c r="D54" s="41"/>
      <c r="E54" s="42"/>
    </row>
    <row r="55" spans="1:6" ht="13.8" thickBot="1">
      <c r="A55" s="43"/>
      <c r="B55" s="44"/>
      <c r="C55" s="44"/>
      <c r="D55" s="44"/>
      <c r="E55" s="45"/>
    </row>
    <row r="56" spans="1:6">
      <c r="A56" t="s">
        <v>24</v>
      </c>
    </row>
    <row r="57" spans="1:6">
      <c r="A57" t="s">
        <v>25</v>
      </c>
    </row>
  </sheetData>
  <mergeCells count="14">
    <mergeCell ref="I42:I43"/>
    <mergeCell ref="B9:C9"/>
    <mergeCell ref="D9:E9"/>
    <mergeCell ref="F9:G9"/>
    <mergeCell ref="A51:E52"/>
    <mergeCell ref="A54:E55"/>
    <mergeCell ref="F20:G20"/>
    <mergeCell ref="B31:C31"/>
    <mergeCell ref="D31:E31"/>
    <mergeCell ref="F31:G31"/>
    <mergeCell ref="A43:E44"/>
    <mergeCell ref="B20:C20"/>
    <mergeCell ref="D20:E20"/>
    <mergeCell ref="G42:H43"/>
  </mergeCells>
  <phoneticPr fontId="1"/>
  <dataValidations count="1">
    <dataValidation type="list" allowBlank="1" showInputMessage="1" showErrorMessage="1" sqref="D10:D15 B32:B37 B10:B15 D21:D26 F10:F15 B21:B26 D32:D37 F21:F26 F32:F37">
      <formula1>"0,1,2,3,4,5,6,7,8,9"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B9" sqref="B9:B14"/>
    </sheetView>
  </sheetViews>
  <sheetFormatPr defaultRowHeight="13.2"/>
  <sheetData>
    <row r="1" spans="1:11" ht="21">
      <c r="A1" s="7" t="s">
        <v>15</v>
      </c>
      <c r="B1" s="7"/>
    </row>
    <row r="3" spans="1:11">
      <c r="A3" t="s">
        <v>0</v>
      </c>
    </row>
    <row r="4" spans="1:11">
      <c r="A4" t="s">
        <v>1</v>
      </c>
    </row>
    <row r="6" spans="1:11" ht="19.2">
      <c r="A6" s="6" t="s">
        <v>16</v>
      </c>
      <c r="B6" s="6"/>
      <c r="C6" s="6"/>
    </row>
    <row r="8" spans="1:11">
      <c r="A8" s="2"/>
      <c r="B8" s="46" t="s">
        <v>2</v>
      </c>
      <c r="C8" s="47"/>
      <c r="D8" s="46" t="s">
        <v>3</v>
      </c>
      <c r="E8" s="47"/>
      <c r="F8" s="46" t="s">
        <v>4</v>
      </c>
      <c r="G8" s="47"/>
    </row>
    <row r="9" spans="1:11">
      <c r="A9" s="2" t="s">
        <v>5</v>
      </c>
      <c r="B9" s="3">
        <v>1</v>
      </c>
      <c r="C9" s="4"/>
      <c r="D9" s="3"/>
      <c r="E9" s="4"/>
      <c r="F9" s="3"/>
      <c r="G9" s="4"/>
      <c r="K9">
        <v>215000</v>
      </c>
    </row>
    <row r="10" spans="1:11">
      <c r="A10" s="2" t="s">
        <v>6</v>
      </c>
      <c r="B10" s="3"/>
      <c r="C10" s="4"/>
      <c r="D10" s="3"/>
      <c r="E10" s="4"/>
      <c r="F10" s="3"/>
      <c r="G10" s="4"/>
      <c r="K10">
        <v>260000</v>
      </c>
    </row>
    <row r="11" spans="1:11">
      <c r="A11" s="2" t="s">
        <v>7</v>
      </c>
      <c r="B11" s="3"/>
      <c r="C11" s="4"/>
      <c r="D11" s="3"/>
      <c r="E11" s="4"/>
      <c r="F11" s="3"/>
      <c r="G11" s="4"/>
      <c r="K11">
        <v>290000</v>
      </c>
    </row>
    <row r="12" spans="1:11">
      <c r="A12" s="2" t="s">
        <v>8</v>
      </c>
      <c r="B12" s="3"/>
      <c r="C12" s="4"/>
      <c r="D12" s="3"/>
      <c r="E12" s="4"/>
      <c r="F12" s="3"/>
      <c r="G12" s="4"/>
      <c r="K12">
        <v>325000</v>
      </c>
    </row>
    <row r="13" spans="1:11">
      <c r="A13" s="2" t="s">
        <v>9</v>
      </c>
      <c r="B13" s="3"/>
      <c r="C13" s="4"/>
      <c r="D13" s="3"/>
      <c r="E13" s="4"/>
      <c r="F13" s="3"/>
      <c r="G13" s="4"/>
      <c r="K13">
        <v>360000</v>
      </c>
    </row>
    <row r="14" spans="1:11">
      <c r="A14" s="2" t="s">
        <v>10</v>
      </c>
      <c r="B14" s="3"/>
      <c r="C14" s="4"/>
      <c r="D14" s="3"/>
      <c r="E14" s="4"/>
      <c r="F14" s="3"/>
      <c r="G14" s="4"/>
    </row>
    <row r="15" spans="1:11">
      <c r="B15" t="s">
        <v>27</v>
      </c>
      <c r="C15">
        <f>SUM(C9:C14)</f>
        <v>0</v>
      </c>
      <c r="E15">
        <f>SUM(E9:E14)</f>
        <v>0</v>
      </c>
      <c r="G15">
        <f>SUM(G9:G14)</f>
        <v>0</v>
      </c>
      <c r="I15">
        <f>SUM(C15:H15)</f>
        <v>0</v>
      </c>
    </row>
    <row r="17" spans="1:9" ht="19.2">
      <c r="A17" s="6" t="s">
        <v>17</v>
      </c>
      <c r="B17" s="6"/>
    </row>
    <row r="19" spans="1:9">
      <c r="A19" s="2"/>
      <c r="B19" s="46" t="s">
        <v>2</v>
      </c>
      <c r="C19" s="47"/>
      <c r="D19" s="46" t="s">
        <v>3</v>
      </c>
      <c r="E19" s="47"/>
      <c r="F19" s="46" t="s">
        <v>4</v>
      </c>
      <c r="G19" s="47"/>
    </row>
    <row r="20" spans="1:9">
      <c r="A20" s="8" t="s">
        <v>5</v>
      </c>
      <c r="B20" s="46"/>
      <c r="C20" s="47"/>
      <c r="D20" s="46"/>
      <c r="E20" s="47"/>
      <c r="F20" s="46"/>
      <c r="G20" s="47"/>
    </row>
    <row r="21" spans="1:9">
      <c r="A21" s="8" t="s">
        <v>6</v>
      </c>
      <c r="B21" s="46"/>
      <c r="C21" s="47"/>
      <c r="D21" s="46"/>
      <c r="E21" s="47"/>
      <c r="F21" s="46"/>
      <c r="G21" s="47"/>
    </row>
    <row r="22" spans="1:9">
      <c r="A22" s="8" t="s">
        <v>7</v>
      </c>
      <c r="B22" s="46"/>
      <c r="C22" s="47"/>
      <c r="D22" s="46"/>
      <c r="E22" s="47"/>
      <c r="F22" s="46"/>
      <c r="G22" s="47"/>
    </row>
    <row r="23" spans="1:9">
      <c r="A23" s="8" t="s">
        <v>8</v>
      </c>
      <c r="B23" s="46"/>
      <c r="C23" s="47"/>
      <c r="D23" s="46"/>
      <c r="E23" s="47"/>
      <c r="F23" s="46"/>
      <c r="G23" s="47"/>
    </row>
    <row r="24" spans="1:9">
      <c r="A24" s="8" t="s">
        <v>9</v>
      </c>
      <c r="B24" s="46"/>
      <c r="C24" s="47"/>
      <c r="D24" s="46"/>
      <c r="E24" s="47"/>
      <c r="F24" s="46"/>
      <c r="G24" s="47"/>
    </row>
    <row r="25" spans="1:9">
      <c r="A25" s="8" t="s">
        <v>10</v>
      </c>
      <c r="B25" s="46"/>
      <c r="C25" s="47"/>
      <c r="D25" s="46"/>
      <c r="E25" s="47"/>
      <c r="F25" s="46"/>
      <c r="G25" s="47"/>
    </row>
    <row r="26" spans="1:9">
      <c r="B26" t="s">
        <v>27</v>
      </c>
      <c r="C26">
        <f>SUM(C20:C25)</f>
        <v>0</v>
      </c>
      <c r="E26">
        <f>SUM(E20:E25)</f>
        <v>0</v>
      </c>
      <c r="G26">
        <f>SUM(G20:G25)</f>
        <v>0</v>
      </c>
      <c r="I26">
        <f>SUM(C26:H26)</f>
        <v>0</v>
      </c>
    </row>
    <row r="28" spans="1:9" ht="19.2">
      <c r="A28" s="6" t="s">
        <v>18</v>
      </c>
      <c r="B28" s="6"/>
    </row>
    <row r="30" spans="1:9">
      <c r="A30" s="2"/>
      <c r="B30" s="46" t="s">
        <v>2</v>
      </c>
      <c r="C30" s="47"/>
      <c r="D30" s="46" t="s">
        <v>3</v>
      </c>
      <c r="E30" s="47"/>
      <c r="F30" s="46" t="s">
        <v>4</v>
      </c>
      <c r="G30" s="47"/>
    </row>
    <row r="31" spans="1:9">
      <c r="A31" s="2" t="s">
        <v>5</v>
      </c>
      <c r="B31" s="46"/>
      <c r="C31" s="47"/>
      <c r="D31" s="46"/>
      <c r="E31" s="47"/>
      <c r="F31" s="46"/>
      <c r="G31" s="47"/>
    </row>
    <row r="32" spans="1:9">
      <c r="A32" s="2" t="s">
        <v>6</v>
      </c>
      <c r="B32" s="46"/>
      <c r="C32" s="47"/>
      <c r="D32" s="46"/>
      <c r="E32" s="47"/>
      <c r="F32" s="46"/>
      <c r="G32" s="47"/>
    </row>
    <row r="33" spans="1:9">
      <c r="A33" s="2" t="s">
        <v>7</v>
      </c>
      <c r="B33" s="46"/>
      <c r="C33" s="47"/>
      <c r="D33" s="46"/>
      <c r="E33" s="47"/>
      <c r="F33" s="46"/>
      <c r="G33" s="47"/>
    </row>
    <row r="34" spans="1:9">
      <c r="A34" s="2" t="s">
        <v>8</v>
      </c>
      <c r="B34" s="46"/>
      <c r="C34" s="47"/>
      <c r="D34" s="46"/>
      <c r="E34" s="47"/>
      <c r="F34" s="46"/>
      <c r="G34" s="47"/>
    </row>
    <row r="35" spans="1:9">
      <c r="A35" s="2" t="s">
        <v>9</v>
      </c>
      <c r="B35" s="46"/>
      <c r="C35" s="47"/>
      <c r="D35" s="46"/>
      <c r="E35" s="47"/>
      <c r="F35" s="46"/>
      <c r="G35" s="47"/>
    </row>
    <row r="36" spans="1:9">
      <c r="A36" s="2" t="s">
        <v>10</v>
      </c>
      <c r="B36" s="46"/>
      <c r="C36" s="47"/>
      <c r="D36" s="46"/>
      <c r="E36" s="47"/>
      <c r="F36" s="46"/>
      <c r="G36" s="47"/>
    </row>
    <row r="37" spans="1:9">
      <c r="C37">
        <f>SUM(C31:C36)</f>
        <v>0</v>
      </c>
      <c r="E37">
        <f>SUM(E31:E36)</f>
        <v>0</v>
      </c>
      <c r="G37">
        <f>SUM(G31:G36)</f>
        <v>0</v>
      </c>
      <c r="I37">
        <f>SUM(C37:H37)</f>
        <v>0</v>
      </c>
    </row>
    <row r="39" spans="1:9">
      <c r="A39" t="s">
        <v>26</v>
      </c>
      <c r="B39">
        <f>I15+I26+I37</f>
        <v>0</v>
      </c>
    </row>
    <row r="42" spans="1:9" ht="16.8" thickBot="1">
      <c r="A42" s="18" t="s">
        <v>11</v>
      </c>
    </row>
    <row r="43" spans="1:9">
      <c r="A43" s="51"/>
      <c r="B43" s="52"/>
      <c r="C43" s="52"/>
      <c r="D43" s="52"/>
      <c r="E43" s="53"/>
    </row>
    <row r="44" spans="1:9" ht="13.8" thickBot="1">
      <c r="A44" s="54"/>
      <c r="B44" s="55"/>
      <c r="C44" s="55"/>
      <c r="D44" s="55"/>
      <c r="E44" s="56"/>
    </row>
    <row r="46" spans="1:9" ht="16.8" thickBot="1">
      <c r="A46" s="18" t="s">
        <v>12</v>
      </c>
    </row>
    <row r="47" spans="1:9">
      <c r="A47" s="9"/>
      <c r="B47" s="10"/>
      <c r="C47" s="10"/>
      <c r="D47" s="10"/>
      <c r="E47" s="10"/>
      <c r="F47" s="11"/>
    </row>
    <row r="48" spans="1:9">
      <c r="A48" s="15"/>
      <c r="B48" s="1"/>
      <c r="C48" s="1"/>
      <c r="D48" s="1"/>
      <c r="E48" s="1"/>
      <c r="F48" s="16"/>
    </row>
    <row r="49" spans="1:6">
      <c r="A49" s="15"/>
      <c r="B49" s="1"/>
      <c r="C49" s="1"/>
      <c r="D49" s="1"/>
      <c r="E49" s="1"/>
      <c r="F49" s="16"/>
    </row>
    <row r="50" spans="1:6" ht="13.8" thickBot="1">
      <c r="A50" s="12"/>
      <c r="B50" s="13"/>
      <c r="C50" s="13"/>
      <c r="D50" s="13"/>
      <c r="E50" s="13"/>
      <c r="F50" s="14"/>
    </row>
    <row r="52" spans="1:6" ht="16.8" thickBot="1">
      <c r="A52" s="18" t="s">
        <v>13</v>
      </c>
    </row>
    <row r="53" spans="1:6">
      <c r="A53" s="51"/>
      <c r="B53" s="52"/>
      <c r="C53" s="52"/>
      <c r="D53" s="52"/>
      <c r="E53" s="53"/>
    </row>
    <row r="54" spans="1:6" ht="13.8" thickBot="1">
      <c r="A54" s="54"/>
      <c r="B54" s="55"/>
      <c r="C54" s="55"/>
      <c r="D54" s="55"/>
      <c r="E54" s="56"/>
    </row>
    <row r="56" spans="1:6" ht="16.8" thickBot="1">
      <c r="A56" s="18" t="s">
        <v>14</v>
      </c>
    </row>
    <row r="57" spans="1:6">
      <c r="A57" s="51"/>
      <c r="B57" s="52"/>
      <c r="C57" s="52"/>
      <c r="D57" s="52"/>
      <c r="E57" s="53"/>
    </row>
    <row r="58" spans="1:6" ht="13.8" thickBot="1">
      <c r="A58" s="54"/>
      <c r="B58" s="55"/>
      <c r="C58" s="55"/>
      <c r="D58" s="55"/>
      <c r="E58" s="56"/>
    </row>
    <row r="61" spans="1:6">
      <c r="A61" t="s">
        <v>24</v>
      </c>
    </row>
    <row r="62" spans="1:6">
      <c r="A62" t="s">
        <v>25</v>
      </c>
    </row>
  </sheetData>
  <mergeCells count="48">
    <mergeCell ref="B19:C19"/>
    <mergeCell ref="D19:E19"/>
    <mergeCell ref="F19:G19"/>
    <mergeCell ref="B8:C8"/>
    <mergeCell ref="D8:E8"/>
    <mergeCell ref="F8:G8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A57:E58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A43:E44"/>
    <mergeCell ref="A53:E54"/>
  </mergeCells>
  <phoneticPr fontId="1"/>
  <dataValidations count="1">
    <dataValidation type="list" allowBlank="1" showInputMessage="1" showErrorMessage="1" sqref="B9:G14 D31:G36 B31:B36 B20:B25 D20:G25">
      <formula1>"0,1,2,3,4,5,6,7,8,9"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C15" sqref="C15"/>
    </sheetView>
  </sheetViews>
  <sheetFormatPr defaultRowHeight="13.2"/>
  <sheetData>
    <row r="1" spans="1:11" ht="21">
      <c r="A1" s="7" t="s">
        <v>15</v>
      </c>
      <c r="B1" s="7"/>
    </row>
    <row r="3" spans="1:11">
      <c r="A3" t="s">
        <v>0</v>
      </c>
    </row>
    <row r="4" spans="1:11">
      <c r="A4" t="s">
        <v>1</v>
      </c>
    </row>
    <row r="6" spans="1:11" ht="19.2">
      <c r="A6" s="6" t="s">
        <v>16</v>
      </c>
      <c r="B6" s="6"/>
      <c r="C6" s="6"/>
    </row>
    <row r="8" spans="1:11">
      <c r="A8" s="2"/>
      <c r="B8" s="46" t="s">
        <v>2</v>
      </c>
      <c r="C8" s="47"/>
      <c r="D8" s="46" t="s">
        <v>3</v>
      </c>
      <c r="E8" s="47"/>
      <c r="F8" s="46" t="s">
        <v>4</v>
      </c>
      <c r="G8" s="47"/>
    </row>
    <row r="9" spans="1:11">
      <c r="A9" s="2" t="s">
        <v>5</v>
      </c>
      <c r="B9" s="3">
        <v>1</v>
      </c>
      <c r="C9" s="19">
        <f>K9*B9</f>
        <v>215000</v>
      </c>
      <c r="D9" s="3">
        <v>1</v>
      </c>
      <c r="E9" s="19"/>
      <c r="F9" s="3">
        <v>1</v>
      </c>
      <c r="G9" s="19"/>
      <c r="K9">
        <v>215000</v>
      </c>
    </row>
    <row r="10" spans="1:11">
      <c r="A10" s="2" t="s">
        <v>6</v>
      </c>
      <c r="B10" s="3"/>
      <c r="C10" s="19">
        <f>K10*B10</f>
        <v>0</v>
      </c>
      <c r="D10" s="3"/>
      <c r="E10" s="19"/>
      <c r="F10" s="3"/>
      <c r="G10" s="19"/>
      <c r="K10">
        <v>260000</v>
      </c>
    </row>
    <row r="11" spans="1:11">
      <c r="A11" s="2" t="s">
        <v>7</v>
      </c>
      <c r="B11" s="3"/>
      <c r="C11" s="19">
        <f t="shared" ref="C11:C14" si="0">K11*B11</f>
        <v>0</v>
      </c>
      <c r="D11" s="3"/>
      <c r="E11" s="19"/>
      <c r="F11" s="3"/>
      <c r="G11" s="19"/>
      <c r="K11">
        <v>290000</v>
      </c>
    </row>
    <row r="12" spans="1:11">
      <c r="A12" s="2" t="s">
        <v>8</v>
      </c>
      <c r="B12" s="3"/>
      <c r="C12" s="19">
        <f t="shared" si="0"/>
        <v>0</v>
      </c>
      <c r="D12" s="3"/>
      <c r="E12" s="19"/>
      <c r="F12" s="3"/>
      <c r="G12" s="19"/>
      <c r="K12">
        <v>325000</v>
      </c>
    </row>
    <row r="13" spans="1:11">
      <c r="A13" s="2" t="s">
        <v>9</v>
      </c>
      <c r="B13" s="3"/>
      <c r="C13" s="19">
        <f t="shared" si="0"/>
        <v>0</v>
      </c>
      <c r="D13" s="3"/>
      <c r="E13" s="19"/>
      <c r="F13" s="3"/>
      <c r="G13" s="19"/>
      <c r="K13">
        <v>360000</v>
      </c>
    </row>
    <row r="14" spans="1:11">
      <c r="A14" s="2" t="s">
        <v>10</v>
      </c>
      <c r="B14" s="3"/>
      <c r="C14" s="19">
        <f t="shared" si="0"/>
        <v>0</v>
      </c>
      <c r="D14" s="3"/>
      <c r="E14" s="20"/>
      <c r="F14" s="3"/>
      <c r="G14" s="20"/>
    </row>
    <row r="15" spans="1:11">
      <c r="B15" t="s">
        <v>27</v>
      </c>
      <c r="C15">
        <f>SUM(C9:C14)</f>
        <v>215000</v>
      </c>
      <c r="E15">
        <f>SUM(E9:E14)</f>
        <v>0</v>
      </c>
      <c r="G15">
        <f>SUM(G9:G14)</f>
        <v>0</v>
      </c>
      <c r="I15">
        <f>SUM(C15:H15)</f>
        <v>215000</v>
      </c>
    </row>
    <row r="17" spans="1:2" ht="19.2">
      <c r="A17" s="6" t="s">
        <v>17</v>
      </c>
      <c r="B17" s="6"/>
    </row>
    <row r="19" spans="1:2">
      <c r="A19" s="2"/>
    </row>
    <row r="20" spans="1:2">
      <c r="A20" s="8" t="s">
        <v>5</v>
      </c>
    </row>
    <row r="21" spans="1:2">
      <c r="A21" s="8" t="s">
        <v>6</v>
      </c>
    </row>
    <row r="22" spans="1:2">
      <c r="A22" s="8" t="s">
        <v>7</v>
      </c>
    </row>
    <row r="23" spans="1:2">
      <c r="A23" s="8" t="s">
        <v>8</v>
      </c>
    </row>
    <row r="24" spans="1:2">
      <c r="A24" s="8" t="s">
        <v>9</v>
      </c>
    </row>
    <row r="25" spans="1:2">
      <c r="A25" s="8" t="s">
        <v>10</v>
      </c>
    </row>
    <row r="28" spans="1:2" ht="19.2">
      <c r="A28" s="6" t="s">
        <v>18</v>
      </c>
      <c r="B28" s="6"/>
    </row>
    <row r="30" spans="1:2">
      <c r="A30" s="2"/>
    </row>
    <row r="31" spans="1:2">
      <c r="A31" s="2" t="s">
        <v>5</v>
      </c>
    </row>
    <row r="32" spans="1:2">
      <c r="A32" s="2" t="s">
        <v>6</v>
      </c>
    </row>
    <row r="33" spans="1:6">
      <c r="A33" s="2" t="s">
        <v>7</v>
      </c>
    </row>
    <row r="34" spans="1:6">
      <c r="A34" s="2" t="s">
        <v>8</v>
      </c>
    </row>
    <row r="35" spans="1:6">
      <c r="A35" s="2" t="s">
        <v>9</v>
      </c>
    </row>
    <row r="36" spans="1:6">
      <c r="A36" s="2" t="s">
        <v>10</v>
      </c>
    </row>
    <row r="37" spans="1:6">
      <c r="A37" s="1"/>
    </row>
    <row r="39" spans="1:6">
      <c r="A39" t="s">
        <v>26</v>
      </c>
      <c r="B39">
        <f>I15+I26+I37</f>
        <v>215000</v>
      </c>
    </row>
    <row r="40" spans="1:6" ht="16.8" thickBot="1">
      <c r="A40" s="18" t="s">
        <v>11</v>
      </c>
    </row>
    <row r="41" spans="1:6">
      <c r="A41" s="51"/>
      <c r="B41" s="52"/>
      <c r="C41" s="52"/>
      <c r="D41" s="52"/>
      <c r="E41" s="53"/>
    </row>
    <row r="42" spans="1:6" ht="13.8" thickBot="1">
      <c r="A42" s="54"/>
      <c r="B42" s="55"/>
      <c r="C42" s="55"/>
      <c r="D42" s="55"/>
      <c r="E42" s="56"/>
    </row>
    <row r="44" spans="1:6" ht="16.8" thickBot="1">
      <c r="A44" s="18" t="s">
        <v>12</v>
      </c>
    </row>
    <row r="45" spans="1:6">
      <c r="A45" s="9"/>
      <c r="B45" s="10"/>
      <c r="C45" s="10"/>
      <c r="D45" s="10"/>
      <c r="E45" s="10"/>
      <c r="F45" s="11"/>
    </row>
    <row r="46" spans="1:6">
      <c r="A46" s="15"/>
      <c r="B46" s="1"/>
      <c r="C46" s="1"/>
      <c r="D46" s="1"/>
      <c r="E46" s="1"/>
      <c r="F46" s="16"/>
    </row>
    <row r="47" spans="1:6">
      <c r="A47" s="15"/>
      <c r="B47" s="1"/>
      <c r="C47" s="1"/>
      <c r="D47" s="1"/>
      <c r="E47" s="1"/>
      <c r="F47" s="16"/>
    </row>
    <row r="48" spans="1:6" ht="13.8" thickBot="1">
      <c r="A48" s="12"/>
      <c r="B48" s="13"/>
      <c r="C48" s="13"/>
      <c r="D48" s="13"/>
      <c r="E48" s="13"/>
      <c r="F48" s="14"/>
    </row>
    <row r="50" spans="1:5" ht="16.8" thickBot="1">
      <c r="A50" s="18" t="s">
        <v>13</v>
      </c>
    </row>
    <row r="51" spans="1:5">
      <c r="A51" s="51"/>
      <c r="B51" s="52"/>
      <c r="C51" s="52"/>
      <c r="D51" s="52"/>
      <c r="E51" s="53"/>
    </row>
    <row r="52" spans="1:5" ht="13.8" thickBot="1">
      <c r="A52" s="54"/>
      <c r="B52" s="55"/>
      <c r="C52" s="55"/>
      <c r="D52" s="55"/>
      <c r="E52" s="56"/>
    </row>
    <row r="54" spans="1:5" ht="16.8" thickBot="1">
      <c r="A54" s="18" t="s">
        <v>14</v>
      </c>
    </row>
    <row r="55" spans="1:5">
      <c r="A55" s="51"/>
      <c r="B55" s="52"/>
      <c r="C55" s="52"/>
      <c r="D55" s="52"/>
      <c r="E55" s="53"/>
    </row>
    <row r="56" spans="1:5" ht="13.8" thickBot="1">
      <c r="A56" s="54"/>
      <c r="B56" s="55"/>
      <c r="C56" s="55"/>
      <c r="D56" s="55"/>
      <c r="E56" s="56"/>
    </row>
    <row r="59" spans="1:5">
      <c r="A59" t="s">
        <v>24</v>
      </c>
    </row>
    <row r="60" spans="1:5">
      <c r="A60" t="s">
        <v>25</v>
      </c>
    </row>
  </sheetData>
  <mergeCells count="6">
    <mergeCell ref="F8:G8"/>
    <mergeCell ref="A41:E42"/>
    <mergeCell ref="A51:E52"/>
    <mergeCell ref="A55:E56"/>
    <mergeCell ref="B8:C8"/>
    <mergeCell ref="D8:E8"/>
  </mergeCells>
  <phoneticPr fontId="1"/>
  <dataValidations count="1">
    <dataValidation type="list" allowBlank="1" showInputMessage="1" showErrorMessage="1" sqref="B9:B14 D9:D14 F9:F14">
      <formula1>"0,1,2,3,4,5,6,7,8,9"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sqref="A1:F32"/>
    </sheetView>
  </sheetViews>
  <sheetFormatPr defaultRowHeight="13.2"/>
  <sheetData>
    <row r="1" spans="1:6" ht="19.2">
      <c r="A1" s="6" t="s">
        <v>19</v>
      </c>
      <c r="B1" s="6"/>
    </row>
    <row r="3" spans="1:6" ht="16.8" thickBot="1">
      <c r="A3" s="5" t="s">
        <v>20</v>
      </c>
    </row>
    <row r="4" spans="1:6">
      <c r="A4" s="51"/>
      <c r="B4" s="52"/>
      <c r="C4" s="52"/>
      <c r="D4" s="52"/>
      <c r="E4" s="52"/>
      <c r="F4" s="53"/>
    </row>
    <row r="5" spans="1:6">
      <c r="A5" s="57"/>
      <c r="B5" s="58"/>
      <c r="C5" s="58"/>
      <c r="D5" s="58"/>
      <c r="E5" s="58"/>
      <c r="F5" s="59"/>
    </row>
    <row r="6" spans="1:6">
      <c r="A6" s="57"/>
      <c r="B6" s="58"/>
      <c r="C6" s="58"/>
      <c r="D6" s="58"/>
      <c r="E6" s="58"/>
      <c r="F6" s="59"/>
    </row>
    <row r="7" spans="1:6" ht="13.8" thickBot="1">
      <c r="A7" s="54"/>
      <c r="B7" s="55"/>
      <c r="C7" s="55"/>
      <c r="D7" s="55"/>
      <c r="E7" s="55"/>
      <c r="F7" s="56"/>
    </row>
    <row r="9" spans="1:6" ht="16.8" thickBot="1">
      <c r="A9" s="5" t="s">
        <v>12</v>
      </c>
    </row>
    <row r="10" spans="1:6">
      <c r="A10" s="9"/>
      <c r="B10" s="10"/>
      <c r="C10" s="10"/>
      <c r="D10" s="10"/>
      <c r="E10" s="10"/>
      <c r="F10" s="11"/>
    </row>
    <row r="11" spans="1:6">
      <c r="A11" s="15"/>
      <c r="B11" s="1"/>
      <c r="C11" s="1"/>
      <c r="D11" s="1"/>
      <c r="E11" s="1"/>
      <c r="F11" s="16"/>
    </row>
    <row r="12" spans="1:6">
      <c r="A12" s="15"/>
      <c r="B12" s="1"/>
      <c r="C12" s="1"/>
      <c r="D12" s="1"/>
      <c r="E12" s="1"/>
      <c r="F12" s="16"/>
    </row>
    <row r="13" spans="1:6" ht="13.8" thickBot="1">
      <c r="A13" s="12"/>
      <c r="B13" s="13"/>
      <c r="C13" s="13"/>
      <c r="D13" s="13"/>
      <c r="E13" s="13"/>
      <c r="F13" s="14"/>
    </row>
    <row r="15" spans="1:6" ht="16.8" thickBot="1">
      <c r="A15" s="5" t="s">
        <v>21</v>
      </c>
    </row>
    <row r="16" spans="1:6">
      <c r="A16" s="51"/>
      <c r="B16" s="52"/>
      <c r="C16" s="52"/>
      <c r="D16" s="52"/>
      <c r="E16" s="52"/>
      <c r="F16" s="53"/>
    </row>
    <row r="17" spans="1:6" ht="13.8" thickBot="1">
      <c r="A17" s="54"/>
      <c r="B17" s="55"/>
      <c r="C17" s="55"/>
      <c r="D17" s="55"/>
      <c r="E17" s="55"/>
      <c r="F17" s="56"/>
    </row>
    <row r="19" spans="1:6" ht="16.8" thickBot="1">
      <c r="A19" s="5" t="s">
        <v>22</v>
      </c>
    </row>
    <row r="20" spans="1:6">
      <c r="A20" s="51"/>
      <c r="B20" s="52"/>
      <c r="C20" s="52"/>
      <c r="D20" s="52"/>
      <c r="E20" s="52"/>
      <c r="F20" s="53"/>
    </row>
    <row r="21" spans="1:6" ht="13.8" thickBot="1">
      <c r="A21" s="54"/>
      <c r="B21" s="55"/>
      <c r="C21" s="55"/>
      <c r="D21" s="55"/>
      <c r="E21" s="55"/>
      <c r="F21" s="56"/>
    </row>
    <row r="23" spans="1:6" ht="16.8" thickBot="1">
      <c r="A23" s="5" t="s">
        <v>23</v>
      </c>
      <c r="B23" s="5"/>
    </row>
    <row r="24" spans="1:6">
      <c r="A24" s="9"/>
      <c r="B24" s="10"/>
      <c r="C24" s="10"/>
      <c r="D24" s="10"/>
      <c r="E24" s="10"/>
      <c r="F24" s="11"/>
    </row>
    <row r="25" spans="1:6">
      <c r="A25" s="15"/>
      <c r="B25" s="1"/>
      <c r="C25" s="1"/>
      <c r="D25" s="1"/>
      <c r="E25" s="1"/>
      <c r="F25" s="16"/>
    </row>
    <row r="26" spans="1:6">
      <c r="A26" s="15"/>
      <c r="B26" s="1"/>
      <c r="C26" s="1"/>
      <c r="D26" s="1"/>
      <c r="E26" s="1"/>
      <c r="F26" s="16"/>
    </row>
    <row r="27" spans="1:6">
      <c r="A27" s="15"/>
      <c r="B27" s="1"/>
      <c r="C27" s="1"/>
      <c r="D27" s="1"/>
      <c r="E27" s="1"/>
      <c r="F27" s="16"/>
    </row>
    <row r="28" spans="1:6">
      <c r="A28" s="15"/>
      <c r="B28" s="1"/>
      <c r="C28" s="1"/>
      <c r="D28" s="1"/>
      <c r="E28" s="1"/>
      <c r="F28" s="16"/>
    </row>
    <row r="29" spans="1:6">
      <c r="A29" s="15"/>
      <c r="B29" s="1"/>
      <c r="C29" s="1"/>
      <c r="D29" s="1"/>
      <c r="E29" s="1"/>
      <c r="F29" s="16"/>
    </row>
    <row r="30" spans="1:6" ht="13.8" thickBot="1">
      <c r="A30" s="12"/>
      <c r="B30" s="13"/>
      <c r="C30" s="13"/>
      <c r="D30" s="13"/>
      <c r="E30" s="13"/>
      <c r="F30" s="14"/>
    </row>
  </sheetData>
  <mergeCells count="3">
    <mergeCell ref="A4:F7"/>
    <mergeCell ref="A16:F17"/>
    <mergeCell ref="A20:F2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C5:G32"/>
  <sheetViews>
    <sheetView workbookViewId="0">
      <selection activeCell="C5" sqref="C5:G32"/>
    </sheetView>
  </sheetViews>
  <sheetFormatPr defaultRowHeight="13.2"/>
  <sheetData>
    <row r="5" spans="3:7">
      <c r="C5" s="27">
        <v>215000</v>
      </c>
      <c r="D5" s="27"/>
      <c r="E5" s="27">
        <v>180000</v>
      </c>
      <c r="F5" s="27"/>
      <c r="G5" s="27">
        <v>115000</v>
      </c>
    </row>
    <row r="6" spans="3:7">
      <c r="C6" s="27">
        <v>260000</v>
      </c>
      <c r="D6" s="27"/>
      <c r="E6" s="27">
        <v>216000</v>
      </c>
      <c r="F6" s="27"/>
      <c r="G6" s="27">
        <v>138000</v>
      </c>
    </row>
    <row r="7" spans="3:7">
      <c r="C7" s="27">
        <v>290000</v>
      </c>
      <c r="D7" s="27"/>
      <c r="E7" s="27">
        <v>240000</v>
      </c>
      <c r="F7" s="27"/>
      <c r="G7" s="27">
        <v>155000</v>
      </c>
    </row>
    <row r="8" spans="3:7">
      <c r="C8" s="27">
        <v>325000</v>
      </c>
      <c r="D8" s="27"/>
      <c r="E8" s="27">
        <v>274000</v>
      </c>
      <c r="F8" s="27"/>
      <c r="G8" s="27">
        <v>178000</v>
      </c>
    </row>
    <row r="9" spans="3:7">
      <c r="C9" s="27">
        <v>360000</v>
      </c>
      <c r="D9" s="27"/>
      <c r="E9" s="27">
        <v>310000</v>
      </c>
      <c r="F9" s="27"/>
      <c r="G9" s="27">
        <v>210000</v>
      </c>
    </row>
    <row r="10" spans="3:7">
      <c r="C10" s="27"/>
      <c r="D10" s="27"/>
      <c r="E10" s="27"/>
      <c r="F10" s="27"/>
      <c r="G10" s="27"/>
    </row>
    <row r="11" spans="3:7">
      <c r="C11" s="27"/>
      <c r="D11" s="27"/>
      <c r="E11" s="27"/>
      <c r="F11" s="27"/>
      <c r="G11" s="27"/>
    </row>
    <row r="12" spans="3:7">
      <c r="C12" s="27"/>
      <c r="D12" s="27"/>
      <c r="E12" s="27"/>
      <c r="F12" s="27"/>
      <c r="G12" s="27"/>
    </row>
    <row r="13" spans="3:7">
      <c r="C13" s="27"/>
      <c r="D13" s="27"/>
      <c r="E13" s="27"/>
      <c r="F13" s="27"/>
      <c r="G13" s="27"/>
    </row>
    <row r="14" spans="3:7">
      <c r="C14" s="27"/>
      <c r="D14" s="27"/>
      <c r="E14" s="27"/>
      <c r="F14" s="27"/>
      <c r="G14" s="27"/>
    </row>
    <row r="15" spans="3:7">
      <c r="C15" s="27"/>
      <c r="D15" s="27"/>
      <c r="E15" s="27"/>
      <c r="F15" s="27"/>
      <c r="G15" s="27"/>
    </row>
    <row r="16" spans="3:7">
      <c r="C16" s="27"/>
      <c r="D16" s="27"/>
      <c r="E16" s="27"/>
      <c r="F16" s="27"/>
      <c r="G16" s="27"/>
    </row>
    <row r="17" spans="3:7">
      <c r="C17" s="27">
        <v>138000</v>
      </c>
      <c r="D17" s="27"/>
      <c r="E17" s="27">
        <v>120000</v>
      </c>
      <c r="F17" s="27"/>
      <c r="G17" s="27">
        <v>84000</v>
      </c>
    </row>
    <row r="18" spans="3:7">
      <c r="C18" s="27">
        <v>170000</v>
      </c>
      <c r="D18" s="27"/>
      <c r="E18" s="27">
        <v>144000</v>
      </c>
      <c r="F18" s="27"/>
      <c r="G18" s="27">
        <v>103000</v>
      </c>
    </row>
    <row r="19" spans="3:7">
      <c r="C19" s="27">
        <v>190000</v>
      </c>
      <c r="D19" s="27"/>
      <c r="E19" s="27">
        <v>160000</v>
      </c>
      <c r="F19" s="27"/>
      <c r="G19" s="27">
        <v>115000</v>
      </c>
    </row>
    <row r="20" spans="3:7">
      <c r="C20" s="27">
        <v>215000</v>
      </c>
      <c r="D20" s="27"/>
      <c r="E20" s="27">
        <v>185000</v>
      </c>
      <c r="F20" s="27"/>
      <c r="G20" s="27">
        <v>135000</v>
      </c>
    </row>
    <row r="21" spans="3:7">
      <c r="C21" s="27">
        <v>240000</v>
      </c>
      <c r="D21" s="27"/>
      <c r="E21" s="27">
        <v>210000</v>
      </c>
      <c r="F21" s="27"/>
      <c r="G21" s="27">
        <v>155000</v>
      </c>
    </row>
    <row r="22" spans="3:7">
      <c r="C22" s="27"/>
      <c r="D22" s="27"/>
      <c r="E22" s="27"/>
      <c r="F22" s="27"/>
      <c r="G22" s="27"/>
    </row>
    <row r="23" spans="3:7">
      <c r="C23" s="27"/>
      <c r="D23" s="27"/>
      <c r="E23" s="27"/>
      <c r="F23" s="27"/>
      <c r="G23" s="27"/>
    </row>
    <row r="24" spans="3:7">
      <c r="C24" s="27"/>
      <c r="D24" s="27"/>
      <c r="E24" s="27"/>
      <c r="F24" s="27"/>
      <c r="G24" s="27"/>
    </row>
    <row r="25" spans="3:7">
      <c r="C25" s="27"/>
      <c r="D25" s="27"/>
      <c r="E25" s="27"/>
      <c r="F25" s="27"/>
      <c r="G25" s="27"/>
    </row>
    <row r="26" spans="3:7">
      <c r="C26" s="27"/>
      <c r="D26" s="27"/>
      <c r="E26" s="27"/>
      <c r="F26" s="27"/>
      <c r="G26" s="27"/>
    </row>
    <row r="27" spans="3:7">
      <c r="C27" s="27"/>
      <c r="D27" s="27"/>
      <c r="E27" s="27"/>
      <c r="F27" s="27"/>
      <c r="G27" s="27"/>
    </row>
    <row r="28" spans="3:7">
      <c r="C28" s="27">
        <v>98000</v>
      </c>
      <c r="D28" s="27"/>
      <c r="E28" s="27">
        <v>88000</v>
      </c>
      <c r="F28" s="27"/>
      <c r="G28" s="27">
        <v>66000</v>
      </c>
    </row>
    <row r="29" spans="3:7">
      <c r="C29" s="27">
        <v>120000</v>
      </c>
      <c r="D29" s="27"/>
      <c r="E29" s="27">
        <v>106000</v>
      </c>
      <c r="F29" s="27"/>
      <c r="G29" s="27">
        <v>83000</v>
      </c>
    </row>
    <row r="30" spans="3:7">
      <c r="C30" s="27">
        <v>135000</v>
      </c>
      <c r="D30" s="27"/>
      <c r="E30" s="27">
        <v>118000</v>
      </c>
      <c r="F30" s="27"/>
      <c r="G30" s="27">
        <v>93000</v>
      </c>
    </row>
    <row r="31" spans="3:7">
      <c r="C31" s="27">
        <v>155000</v>
      </c>
      <c r="D31" s="27"/>
      <c r="E31" s="27">
        <v>135000</v>
      </c>
      <c r="F31" s="27"/>
      <c r="G31" s="27">
        <v>108000</v>
      </c>
    </row>
    <row r="32" spans="3:7">
      <c r="C32" s="27">
        <v>175000</v>
      </c>
      <c r="D32" s="27"/>
      <c r="E32" s="27">
        <v>155000</v>
      </c>
      <c r="F32" s="27"/>
      <c r="G32" s="27">
        <v>125000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Sheet1</vt:lpstr>
      <vt:lpstr>コピー</vt:lpstr>
      <vt:lpstr>Sheet1 (2)</vt:lpstr>
      <vt:lpstr>Sheet2</vt:lpstr>
      <vt:lpstr>Sheet3</vt:lpstr>
      <vt:lpstr>Sheet4</vt:lpstr>
      <vt:lpstr>Sheet1!Print_Area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2021-09-06T05:38:10Z</cp:lastPrinted>
  <dcterms:created xsi:type="dcterms:W3CDTF">2021-09-03T06:25:09Z</dcterms:created>
  <dcterms:modified xsi:type="dcterms:W3CDTF">2021-09-16T06:34:34Z</dcterms:modified>
</cp:coreProperties>
</file>